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attbohar\Downloads\"/>
    </mc:Choice>
  </mc:AlternateContent>
  <xr:revisionPtr revIDLastSave="0" documentId="13_ncr:1_{EA1C7A2F-78B2-4297-9676-027F73A23D4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rade Show ROI Calculator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1" i="1" l="1"/>
  <c r="D32" i="1"/>
  <c r="D73" i="1"/>
  <c r="E40" i="1"/>
  <c r="D74" i="1"/>
  <c r="D75" i="1"/>
</calcChain>
</file>

<file path=xl/sharedStrings.xml><?xml version="1.0" encoding="utf-8"?>
<sst xmlns="http://schemas.openxmlformats.org/spreadsheetml/2006/main" count="78" uniqueCount="75">
  <si>
    <t>Total Benefits</t>
  </si>
  <si>
    <t>Return on Investment</t>
  </si>
  <si>
    <t>Tradeshow Benefits</t>
  </si>
  <si>
    <t>"A" Leads</t>
  </si>
  <si>
    <t>"B" Leads</t>
  </si>
  <si>
    <t>"C" Leads</t>
  </si>
  <si>
    <t>"D" Leads</t>
  </si>
  <si>
    <t>Sales Opportunity #1</t>
  </si>
  <si>
    <t>Sales Opportunity #2</t>
  </si>
  <si>
    <t>Sales Opportunity #3</t>
  </si>
  <si>
    <t>Sales Opportunity #4</t>
  </si>
  <si>
    <t>Sales Opportunity #5</t>
  </si>
  <si>
    <t>Description</t>
  </si>
  <si>
    <t>Amount of Prospects at Exhibition</t>
  </si>
  <si>
    <t>Amount of Customers at Exhibition</t>
  </si>
  <si>
    <t>Estimated Impressions</t>
  </si>
  <si>
    <t>Increased Brand Awareness &amp; Reputation</t>
  </si>
  <si>
    <t>Press Release Coverage</t>
  </si>
  <si>
    <t>Increased Status within Industry</t>
  </si>
  <si>
    <t>Thought Leadership Impact</t>
  </si>
  <si>
    <t># of customer meetings</t>
  </si>
  <si>
    <t># of customers visited booth</t>
  </si>
  <si>
    <t>Market Research Surveys Completed</t>
  </si>
  <si>
    <t>Product Management Surveys</t>
  </si>
  <si>
    <t>Other insights obtained</t>
  </si>
  <si>
    <t>TOTAL TRADESHOW BENEFITS</t>
  </si>
  <si>
    <t xml:space="preserve">  Tradeshow Return on Investment (ROI)</t>
  </si>
  <si>
    <t>Total Leads</t>
  </si>
  <si>
    <t>32 pickups</t>
  </si>
  <si>
    <t>Certainly</t>
  </si>
  <si>
    <t>New partnership</t>
  </si>
  <si>
    <t>roadmap ideas</t>
  </si>
  <si>
    <t xml:space="preserve">  Tradeshow Costs</t>
  </si>
  <si>
    <t>Opportunity Cost of Lost Productivity</t>
  </si>
  <si>
    <t>Travel Expenses</t>
  </si>
  <si>
    <t>Transportation Expenses</t>
  </si>
  <si>
    <t>Event Sponsorship/Exhibition Costs</t>
  </si>
  <si>
    <t>Promotional Gifts/Collateral</t>
  </si>
  <si>
    <t>Meeting Arrangement Services</t>
  </si>
  <si>
    <t>Exhibit Booth</t>
  </si>
  <si>
    <t>Key Note Speaker</t>
  </si>
  <si>
    <t>Tradeshow Costs</t>
  </si>
  <si>
    <t>Sponsorship</t>
  </si>
  <si>
    <t>Other Costs</t>
  </si>
  <si>
    <t>Other transportation expenses</t>
  </si>
  <si>
    <t>Hotels</t>
  </si>
  <si>
    <t>Dinners</t>
  </si>
  <si>
    <t>Car Rental</t>
  </si>
  <si>
    <t>Other Expenses</t>
  </si>
  <si>
    <t>Promotional Gift Expenses</t>
  </si>
  <si>
    <t>Printed Marketing Collateral</t>
  </si>
  <si>
    <t>Other Promotional Expenses</t>
  </si>
  <si>
    <t xml:space="preserve">Booth Shipping </t>
  </si>
  <si>
    <t>Other lost productivity costs</t>
  </si>
  <si>
    <t>Time &amp; Salary</t>
  </si>
  <si>
    <t>Client Meeting Arrangement Services</t>
  </si>
  <si>
    <t>Current Customer Relationship Development</t>
  </si>
  <si>
    <t>Quantitative</t>
  </si>
  <si>
    <t>Qualitative</t>
  </si>
  <si>
    <t>Positioning as Industry Experts (public relations)</t>
  </si>
  <si>
    <t>Converted Sales Opportunities from Leads</t>
  </si>
  <si>
    <t>Return on Tradeshow Investment</t>
  </si>
  <si>
    <t>Total Costs</t>
  </si>
  <si>
    <t xml:space="preserve">  Tradeshow Benefits</t>
  </si>
  <si>
    <t>Product Management/Research Insight from Peers</t>
  </si>
  <si>
    <t xml:space="preserve">Use this tool to help you measure the return on investment for industry trade shows.  </t>
  </si>
  <si>
    <t>Trade Show ROI Calculator</t>
  </si>
  <si>
    <t>TOTAL TRADE SHOW COSTS</t>
  </si>
  <si>
    <t>Total Number of Qualified Sales Leads</t>
  </si>
  <si>
    <t>Impact on Brand Scorecard</t>
  </si>
  <si>
    <t>Sales Opportunity #6</t>
  </si>
  <si>
    <t>Sales Opportunity #7</t>
  </si>
  <si>
    <t>Sales Opportunity #8</t>
  </si>
  <si>
    <t>Sales Opportunity #9</t>
  </si>
  <si>
    <t>Sales Opportunity #10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</si>
</sst>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0"/>
      <name val="Arial"/>
    </font>
    <font>
      <sz val="10"/>
      <name val="Arial"/>
    </font>
    <font>
      <sz val="10"/>
      <color indexed="23"/>
      <name val="Verdana"/>
      <family val="2"/>
    </font>
    <font>
      <sz val="9"/>
      <color indexed="62"/>
      <name val="Verdana"/>
      <family val="2"/>
    </font>
    <font>
      <sz val="10"/>
      <name val="Arial"/>
      <family val="2"/>
    </font>
    <font>
      <sz val="20"/>
      <name val="Arial"/>
      <family val="2"/>
    </font>
    <font>
      <b/>
      <sz val="10"/>
      <color indexed="23"/>
      <name val="Arial"/>
      <family val="2"/>
    </font>
    <font>
      <sz val="18"/>
      <color indexed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23"/>
      <name val="Arial"/>
      <family val="2"/>
    </font>
    <font>
      <sz val="12"/>
      <color theme="2" tint="-0.749992370372631"/>
      <name val="Arial"/>
      <family val="2"/>
    </font>
    <font>
      <b/>
      <sz val="16"/>
      <color theme="2" tint="-0.749992370372631"/>
      <name val="Arial"/>
      <family val="2"/>
    </font>
    <font>
      <sz val="14"/>
      <color theme="9" tint="-0.499984740745262"/>
      <name val="Arial"/>
      <family val="2"/>
    </font>
    <font>
      <sz val="16"/>
      <color theme="2" tint="-0.749992370372631"/>
      <name val="Arial"/>
      <family val="2"/>
    </font>
    <font>
      <b/>
      <sz val="20"/>
      <color theme="9" tint="-0.499984740745262"/>
      <name val="Arial"/>
      <family val="2"/>
    </font>
    <font>
      <b/>
      <sz val="20"/>
      <color theme="2" tint="-0.749992370372631"/>
      <name val="Arial"/>
      <family val="2"/>
    </font>
    <font>
      <sz val="24"/>
      <color theme="2" tint="-0.749992370372631"/>
      <name val="Arial"/>
      <family val="2"/>
    </font>
    <font>
      <sz val="20"/>
      <color theme="9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5E2"/>
        <bgColor indexed="64"/>
      </patternFill>
    </fill>
    <fill>
      <patternFill patternType="solid">
        <fgColor rgb="FF003B5C"/>
        <bgColor indexed="64"/>
      </patternFill>
    </fill>
  </fills>
  <borders count="20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 tint="-9.9978637043366805E-2"/>
      </top>
      <bottom style="thin">
        <color theme="2"/>
      </bottom>
      <diagonal/>
    </border>
    <border>
      <left style="thin">
        <color theme="2"/>
      </left>
      <right style="thin">
        <color theme="2" tint="-9.9978637043366805E-2"/>
      </right>
      <top style="thin">
        <color theme="2" tint="-9.9978637043366805E-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 tint="-9.9978637043366805E-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 tint="-9.9978637043366805E-2"/>
      </bottom>
      <diagonal/>
    </border>
    <border>
      <left style="thin">
        <color theme="2"/>
      </left>
      <right style="thin">
        <color theme="2" tint="-9.9978637043366805E-2"/>
      </right>
      <top style="thin">
        <color theme="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/>
      </left>
      <right style="thin">
        <color theme="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thin">
        <color theme="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/>
      </top>
      <bottom style="thin">
        <color theme="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/>
      </top>
      <bottom style="thin">
        <color theme="2" tint="-9.9948118533890809E-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1" fillId="0" borderId="1" xfId="0" applyFont="1" applyBorder="1" applyAlignment="1">
      <alignment horizontal="left" vertical="center" indent="1"/>
    </xf>
    <xf numFmtId="164" fontId="11" fillId="0" borderId="1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indent="1"/>
    </xf>
    <xf numFmtId="164" fontId="11" fillId="0" borderId="3" xfId="1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indent="1"/>
    </xf>
    <xf numFmtId="164" fontId="11" fillId="0" borderId="5" xfId="1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164" fontId="11" fillId="0" borderId="8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Border="1" applyAlignment="1">
      <alignment horizontal="left" vertical="center" indent="1"/>
    </xf>
    <xf numFmtId="164" fontId="14" fillId="3" borderId="11" xfId="1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0" fillId="2" borderId="0" xfId="0" applyFont="1" applyFill="1" applyProtection="1">
      <protection locked="0"/>
    </xf>
    <xf numFmtId="0" fontId="11" fillId="0" borderId="0" xfId="0" applyFont="1" applyAlignment="1">
      <alignment horizontal="left" vertical="center" indent="1"/>
    </xf>
    <xf numFmtId="0" fontId="7" fillId="4" borderId="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9" fontId="16" fillId="3" borderId="13" xfId="1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7" fillId="0" borderId="0" xfId="2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5" borderId="3" xfId="0" applyFont="1" applyFill="1" applyBorder="1" applyAlignment="1">
      <alignment horizontal="left" vertical="center" indent="1"/>
    </xf>
    <xf numFmtId="0" fontId="4" fillId="5" borderId="3" xfId="0" applyFont="1" applyFill="1" applyBorder="1" applyAlignment="1">
      <alignment horizontal="left" vertical="center" indent="1"/>
    </xf>
    <xf numFmtId="164" fontId="14" fillId="3" borderId="13" xfId="1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0D1A1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83343</xdr:colOff>
      <xdr:row>0</xdr:row>
      <xdr:rowOff>142875</xdr:rowOff>
    </xdr:from>
    <xdr:to>
      <xdr:col>1</xdr:col>
      <xdr:colOff>2214561</xdr:colOff>
      <xdr:row>0</xdr:row>
      <xdr:rowOff>720328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7C24B7-2924-B401-4B10-81685581C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" y="142875"/>
          <a:ext cx="2309812" cy="577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59"/>
  <sheetViews>
    <sheetView showGridLines="0" showRowColHeaders="0" tabSelected="1" zoomScale="80" zoomScaleNormal="80" workbookViewId="0">
      <selection activeCell="K7" sqref="K7"/>
    </sheetView>
  </sheetViews>
  <sheetFormatPr defaultColWidth="8.7109375" defaultRowHeight="12.75" x14ac:dyDescent="0.2"/>
  <cols>
    <col min="1" max="1" width="2.7109375" style="1" customWidth="1"/>
    <col min="2" max="2" width="80.7109375" style="1" bestFit="1" customWidth="1"/>
    <col min="3" max="3" width="51.42578125" style="1" customWidth="1"/>
    <col min="4" max="5" width="20.7109375" style="1" customWidth="1"/>
    <col min="6" max="16384" width="8.7109375" style="1"/>
  </cols>
  <sheetData>
    <row r="1" spans="2:5" ht="70.150000000000006" customHeight="1" x14ac:dyDescent="0.2">
      <c r="B1" s="45" t="s">
        <v>66</v>
      </c>
      <c r="C1" s="46"/>
      <c r="D1" s="46"/>
      <c r="E1" s="46"/>
    </row>
    <row r="2" spans="2:5" ht="30" customHeight="1" x14ac:dyDescent="0.2">
      <c r="B2" s="30" t="s">
        <v>65</v>
      </c>
      <c r="C2" s="2"/>
      <c r="D2" s="2"/>
      <c r="E2" s="2"/>
    </row>
    <row r="3" spans="2:5" ht="40.15" customHeight="1" x14ac:dyDescent="0.2">
      <c r="B3" s="47" t="s">
        <v>32</v>
      </c>
      <c r="C3" s="48"/>
      <c r="D3" s="48"/>
      <c r="E3" s="48"/>
    </row>
    <row r="4" spans="2:5" ht="30" customHeight="1" x14ac:dyDescent="0.2">
      <c r="B4" s="50"/>
      <c r="C4" s="36" t="s">
        <v>12</v>
      </c>
      <c r="D4" s="34" t="s">
        <v>41</v>
      </c>
      <c r="E4" s="35"/>
    </row>
    <row r="5" spans="2:5" ht="30" customHeight="1" x14ac:dyDescent="0.2">
      <c r="B5" s="51"/>
      <c r="C5" s="37"/>
      <c r="D5" s="29" t="s">
        <v>57</v>
      </c>
      <c r="E5" s="29" t="s">
        <v>58</v>
      </c>
    </row>
    <row r="6" spans="2:5" ht="30" customHeight="1" x14ac:dyDescent="0.2">
      <c r="B6" s="31" t="s">
        <v>36</v>
      </c>
      <c r="C6" s="3" t="s">
        <v>39</v>
      </c>
      <c r="D6" s="4">
        <v>2500</v>
      </c>
      <c r="E6" s="5"/>
    </row>
    <row r="7" spans="2:5" ht="30" customHeight="1" x14ac:dyDescent="0.2">
      <c r="B7" s="32"/>
      <c r="C7" s="6" t="s">
        <v>40</v>
      </c>
      <c r="D7" s="7">
        <v>5000</v>
      </c>
      <c r="E7" s="8"/>
    </row>
    <row r="8" spans="2:5" ht="30" customHeight="1" x14ac:dyDescent="0.2">
      <c r="B8" s="32"/>
      <c r="C8" s="6" t="s">
        <v>42</v>
      </c>
      <c r="D8" s="7">
        <v>3000</v>
      </c>
      <c r="E8" s="8"/>
    </row>
    <row r="9" spans="2:5" ht="30" customHeight="1" x14ac:dyDescent="0.2">
      <c r="B9" s="32"/>
      <c r="C9" s="6" t="s">
        <v>43</v>
      </c>
      <c r="D9" s="7"/>
      <c r="E9" s="8"/>
    </row>
    <row r="10" spans="2:5" ht="30" customHeight="1" x14ac:dyDescent="0.2">
      <c r="B10" s="33"/>
      <c r="C10" s="9"/>
      <c r="D10" s="10"/>
      <c r="E10" s="11"/>
    </row>
    <row r="11" spans="2:5" ht="30" customHeight="1" x14ac:dyDescent="0.2">
      <c r="B11" s="31" t="s">
        <v>35</v>
      </c>
      <c r="C11" s="3" t="s">
        <v>52</v>
      </c>
      <c r="D11" s="4">
        <v>350</v>
      </c>
      <c r="E11" s="5"/>
    </row>
    <row r="12" spans="2:5" ht="30" customHeight="1" x14ac:dyDescent="0.2">
      <c r="B12" s="32"/>
      <c r="C12" s="6" t="s">
        <v>44</v>
      </c>
      <c r="D12" s="7"/>
      <c r="E12" s="8"/>
    </row>
    <row r="13" spans="2:5" ht="30" customHeight="1" x14ac:dyDescent="0.2">
      <c r="B13" s="32"/>
      <c r="C13" s="6"/>
      <c r="D13" s="7"/>
      <c r="E13" s="8"/>
    </row>
    <row r="14" spans="2:5" ht="30" customHeight="1" x14ac:dyDescent="0.2">
      <c r="B14" s="32"/>
      <c r="C14" s="6"/>
      <c r="D14" s="7"/>
      <c r="E14" s="8"/>
    </row>
    <row r="15" spans="2:5" ht="30" customHeight="1" x14ac:dyDescent="0.2">
      <c r="B15" s="33"/>
      <c r="C15" s="9"/>
      <c r="D15" s="10"/>
      <c r="E15" s="11"/>
    </row>
    <row r="16" spans="2:5" ht="30" customHeight="1" x14ac:dyDescent="0.2">
      <c r="B16" s="31" t="s">
        <v>34</v>
      </c>
      <c r="C16" s="3" t="s">
        <v>45</v>
      </c>
      <c r="D16" s="4">
        <v>1000</v>
      </c>
      <c r="E16" s="5"/>
    </row>
    <row r="17" spans="2:5" ht="30" customHeight="1" x14ac:dyDescent="0.2">
      <c r="B17" s="32"/>
      <c r="C17" s="6" t="s">
        <v>46</v>
      </c>
      <c r="D17" s="7">
        <v>400</v>
      </c>
      <c r="E17" s="8"/>
    </row>
    <row r="18" spans="2:5" ht="30" customHeight="1" x14ac:dyDescent="0.2">
      <c r="B18" s="32"/>
      <c r="C18" s="6" t="s">
        <v>47</v>
      </c>
      <c r="D18" s="7">
        <v>250</v>
      </c>
      <c r="E18" s="8"/>
    </row>
    <row r="19" spans="2:5" ht="30" customHeight="1" x14ac:dyDescent="0.2">
      <c r="B19" s="32"/>
      <c r="C19" s="6" t="s">
        <v>48</v>
      </c>
      <c r="D19" s="7"/>
      <c r="E19" s="8"/>
    </row>
    <row r="20" spans="2:5" ht="30" customHeight="1" x14ac:dyDescent="0.2">
      <c r="B20" s="33"/>
      <c r="C20" s="9"/>
      <c r="D20" s="10"/>
      <c r="E20" s="11"/>
    </row>
    <row r="21" spans="2:5" ht="30" customHeight="1" x14ac:dyDescent="0.2">
      <c r="B21" s="31" t="s">
        <v>37</v>
      </c>
      <c r="C21" s="3" t="s">
        <v>49</v>
      </c>
      <c r="D21" s="4">
        <v>500</v>
      </c>
      <c r="E21" s="5"/>
    </row>
    <row r="22" spans="2:5" ht="30" customHeight="1" x14ac:dyDescent="0.2">
      <c r="B22" s="32"/>
      <c r="C22" s="6" t="s">
        <v>50</v>
      </c>
      <c r="D22" s="7">
        <v>250</v>
      </c>
      <c r="E22" s="8"/>
    </row>
    <row r="23" spans="2:5" ht="30" customHeight="1" x14ac:dyDescent="0.2">
      <c r="B23" s="32"/>
      <c r="C23" s="6" t="s">
        <v>51</v>
      </c>
      <c r="D23" s="7"/>
      <c r="E23" s="8"/>
    </row>
    <row r="24" spans="2:5" ht="30" customHeight="1" x14ac:dyDescent="0.2">
      <c r="B24" s="32"/>
      <c r="C24" s="6"/>
      <c r="D24" s="7"/>
      <c r="E24" s="8"/>
    </row>
    <row r="25" spans="2:5" ht="30" customHeight="1" x14ac:dyDescent="0.2">
      <c r="B25" s="33"/>
      <c r="C25" s="9"/>
      <c r="D25" s="10"/>
      <c r="E25" s="11"/>
    </row>
    <row r="26" spans="2:5" ht="30" customHeight="1" x14ac:dyDescent="0.2">
      <c r="B26" s="31" t="s">
        <v>33</v>
      </c>
      <c r="C26" s="3" t="s">
        <v>54</v>
      </c>
      <c r="D26" s="4">
        <v>2000</v>
      </c>
      <c r="E26" s="5"/>
    </row>
    <row r="27" spans="2:5" ht="30" customHeight="1" x14ac:dyDescent="0.2">
      <c r="B27" s="32"/>
      <c r="C27" s="6" t="s">
        <v>53</v>
      </c>
      <c r="D27" s="7"/>
      <c r="E27" s="8"/>
    </row>
    <row r="28" spans="2:5" ht="30" customHeight="1" x14ac:dyDescent="0.2">
      <c r="B28" s="32"/>
      <c r="C28" s="6"/>
      <c r="D28" s="7"/>
      <c r="E28" s="8"/>
    </row>
    <row r="29" spans="2:5" ht="30" customHeight="1" x14ac:dyDescent="0.2">
      <c r="B29" s="32"/>
      <c r="C29" s="6"/>
      <c r="D29" s="7"/>
      <c r="E29" s="8"/>
    </row>
    <row r="30" spans="2:5" ht="30" customHeight="1" x14ac:dyDescent="0.2">
      <c r="B30" s="33"/>
      <c r="C30" s="9"/>
      <c r="D30" s="10"/>
      <c r="E30" s="11"/>
    </row>
    <row r="31" spans="2:5" ht="30" customHeight="1" x14ac:dyDescent="0.2">
      <c r="B31" s="12" t="s">
        <v>38</v>
      </c>
      <c r="C31" s="13" t="s">
        <v>55</v>
      </c>
      <c r="D31" s="14">
        <v>2000</v>
      </c>
      <c r="E31" s="15"/>
    </row>
    <row r="32" spans="2:5" ht="40.15" customHeight="1" x14ac:dyDescent="0.2">
      <c r="B32" s="16"/>
      <c r="C32" s="17" t="s">
        <v>67</v>
      </c>
      <c r="D32" s="18">
        <f>SUM(D7:D31)</f>
        <v>14750</v>
      </c>
      <c r="E32" s="19"/>
    </row>
    <row r="33" spans="2:5" ht="40.15" customHeight="1" x14ac:dyDescent="0.2">
      <c r="B33" s="47" t="s">
        <v>63</v>
      </c>
      <c r="C33" s="48"/>
      <c r="D33" s="48"/>
      <c r="E33" s="48"/>
    </row>
    <row r="34" spans="2:5" ht="30" customHeight="1" x14ac:dyDescent="0.2">
      <c r="B34" s="39"/>
      <c r="C34" s="36" t="s">
        <v>12</v>
      </c>
      <c r="D34" s="34" t="s">
        <v>2</v>
      </c>
      <c r="E34" s="35"/>
    </row>
    <row r="35" spans="2:5" ht="30" customHeight="1" x14ac:dyDescent="0.2">
      <c r="B35" s="39"/>
      <c r="C35" s="38"/>
      <c r="D35" s="29" t="s">
        <v>57</v>
      </c>
      <c r="E35" s="29" t="s">
        <v>58</v>
      </c>
    </row>
    <row r="36" spans="2:5" ht="30" customHeight="1" x14ac:dyDescent="0.2">
      <c r="B36" s="31" t="s">
        <v>68</v>
      </c>
      <c r="C36" s="6" t="s">
        <v>3</v>
      </c>
      <c r="D36" s="7"/>
      <c r="E36" s="20">
        <v>12</v>
      </c>
    </row>
    <row r="37" spans="2:5" ht="30" customHeight="1" x14ac:dyDescent="0.2">
      <c r="B37" s="32"/>
      <c r="C37" s="6" t="s">
        <v>4</v>
      </c>
      <c r="D37" s="7"/>
      <c r="E37" s="20">
        <v>26</v>
      </c>
    </row>
    <row r="38" spans="2:5" ht="30" customHeight="1" x14ac:dyDescent="0.2">
      <c r="B38" s="32"/>
      <c r="C38" s="6" t="s">
        <v>5</v>
      </c>
      <c r="D38" s="7"/>
      <c r="E38" s="20">
        <v>33</v>
      </c>
    </row>
    <row r="39" spans="2:5" ht="30" customHeight="1" x14ac:dyDescent="0.2">
      <c r="B39" s="32"/>
      <c r="C39" s="6" t="s">
        <v>6</v>
      </c>
      <c r="D39" s="7"/>
      <c r="E39" s="20">
        <v>14</v>
      </c>
    </row>
    <row r="40" spans="2:5" ht="30" customHeight="1" x14ac:dyDescent="0.2">
      <c r="B40" s="32"/>
      <c r="C40" s="21" t="s">
        <v>27</v>
      </c>
      <c r="D40" s="22"/>
      <c r="E40" s="23">
        <f>SUM(E36:E39)</f>
        <v>85</v>
      </c>
    </row>
    <row r="41" spans="2:5" ht="30" customHeight="1" x14ac:dyDescent="0.2">
      <c r="B41" s="40" t="s">
        <v>60</v>
      </c>
      <c r="C41" s="3" t="s">
        <v>7</v>
      </c>
      <c r="D41" s="4">
        <v>20000</v>
      </c>
      <c r="E41" s="5"/>
    </row>
    <row r="42" spans="2:5" ht="30" customHeight="1" x14ac:dyDescent="0.2">
      <c r="B42" s="41"/>
      <c r="C42" s="3" t="s">
        <v>8</v>
      </c>
      <c r="D42" s="7">
        <v>15000</v>
      </c>
      <c r="E42" s="8"/>
    </row>
    <row r="43" spans="2:5" ht="30" customHeight="1" x14ac:dyDescent="0.2">
      <c r="B43" s="41"/>
      <c r="C43" s="3" t="s">
        <v>9</v>
      </c>
      <c r="D43" s="7">
        <v>5000</v>
      </c>
      <c r="E43" s="8"/>
    </row>
    <row r="44" spans="2:5" ht="30" customHeight="1" x14ac:dyDescent="0.2">
      <c r="B44" s="41"/>
      <c r="C44" s="3" t="s">
        <v>10</v>
      </c>
      <c r="D44" s="7">
        <v>10000</v>
      </c>
      <c r="E44" s="8"/>
    </row>
    <row r="45" spans="2:5" ht="30" customHeight="1" x14ac:dyDescent="0.2">
      <c r="B45" s="41"/>
      <c r="C45" s="3" t="s">
        <v>11</v>
      </c>
      <c r="D45" s="10">
        <v>15000</v>
      </c>
      <c r="E45" s="11"/>
    </row>
    <row r="46" spans="2:5" ht="30" customHeight="1" x14ac:dyDescent="0.2">
      <c r="B46" s="41"/>
      <c r="C46" s="3" t="s">
        <v>70</v>
      </c>
      <c r="D46" s="10">
        <v>10000</v>
      </c>
      <c r="E46" s="11"/>
    </row>
    <row r="47" spans="2:5" ht="30" customHeight="1" x14ac:dyDescent="0.2">
      <c r="B47" s="41"/>
      <c r="C47" s="3" t="s">
        <v>71</v>
      </c>
      <c r="D47" s="7">
        <v>5000</v>
      </c>
      <c r="E47" s="11"/>
    </row>
    <row r="48" spans="2:5" ht="30" customHeight="1" x14ac:dyDescent="0.2">
      <c r="B48" s="41"/>
      <c r="C48" s="3" t="s">
        <v>72</v>
      </c>
      <c r="D48" s="10">
        <v>15000</v>
      </c>
      <c r="E48" s="11"/>
    </row>
    <row r="49" spans="2:5" ht="30" customHeight="1" x14ac:dyDescent="0.2">
      <c r="B49" s="41"/>
      <c r="C49" s="3" t="s">
        <v>73</v>
      </c>
      <c r="D49" s="10">
        <v>10000</v>
      </c>
      <c r="E49" s="11"/>
    </row>
    <row r="50" spans="2:5" ht="30" customHeight="1" x14ac:dyDescent="0.2">
      <c r="B50" s="42"/>
      <c r="C50" s="3" t="s">
        <v>74</v>
      </c>
      <c r="D50" s="4">
        <v>20000</v>
      </c>
      <c r="E50" s="11"/>
    </row>
    <row r="51" spans="2:5" ht="30" customHeight="1" x14ac:dyDescent="0.2">
      <c r="B51" s="31" t="s">
        <v>16</v>
      </c>
      <c r="C51" s="3" t="s">
        <v>13</v>
      </c>
      <c r="D51" s="4"/>
      <c r="E51" s="5">
        <v>250</v>
      </c>
    </row>
    <row r="52" spans="2:5" ht="30" customHeight="1" x14ac:dyDescent="0.2">
      <c r="B52" s="32"/>
      <c r="C52" s="6" t="s">
        <v>14</v>
      </c>
      <c r="D52" s="7"/>
      <c r="E52" s="8">
        <v>25</v>
      </c>
    </row>
    <row r="53" spans="2:5" ht="30" customHeight="1" x14ac:dyDescent="0.2">
      <c r="B53" s="32"/>
      <c r="C53" s="6" t="s">
        <v>15</v>
      </c>
      <c r="D53" s="7"/>
      <c r="E53" s="8">
        <v>500</v>
      </c>
    </row>
    <row r="54" spans="2:5" ht="30" customHeight="1" x14ac:dyDescent="0.2">
      <c r="B54" s="32"/>
      <c r="C54" s="6" t="s">
        <v>69</v>
      </c>
      <c r="D54" s="7"/>
      <c r="E54" s="8">
        <v>0.02</v>
      </c>
    </row>
    <row r="55" spans="2:5" ht="30" customHeight="1" x14ac:dyDescent="0.2">
      <c r="B55" s="33"/>
      <c r="C55" s="9"/>
      <c r="D55" s="10"/>
      <c r="E55" s="11"/>
    </row>
    <row r="56" spans="2:5" ht="30" customHeight="1" x14ac:dyDescent="0.2">
      <c r="B56" s="31" t="s">
        <v>59</v>
      </c>
      <c r="C56" s="3" t="s">
        <v>17</v>
      </c>
      <c r="D56" s="4"/>
      <c r="E56" s="5" t="s">
        <v>28</v>
      </c>
    </row>
    <row r="57" spans="2:5" ht="30" customHeight="1" x14ac:dyDescent="0.2">
      <c r="B57" s="32"/>
      <c r="C57" s="6" t="s">
        <v>18</v>
      </c>
      <c r="D57" s="7"/>
      <c r="E57" s="8" t="s">
        <v>29</v>
      </c>
    </row>
    <row r="58" spans="2:5" ht="30" customHeight="1" x14ac:dyDescent="0.2">
      <c r="B58" s="32"/>
      <c r="C58" s="6" t="s">
        <v>19</v>
      </c>
      <c r="D58" s="7"/>
      <c r="E58" s="8" t="s">
        <v>30</v>
      </c>
    </row>
    <row r="59" spans="2:5" ht="30" customHeight="1" x14ac:dyDescent="0.2">
      <c r="B59" s="32"/>
      <c r="C59" s="6"/>
      <c r="D59" s="7"/>
      <c r="E59" s="8"/>
    </row>
    <row r="60" spans="2:5" ht="30" customHeight="1" x14ac:dyDescent="0.2">
      <c r="B60" s="33"/>
      <c r="C60" s="9"/>
      <c r="D60" s="10"/>
      <c r="E60" s="11"/>
    </row>
    <row r="61" spans="2:5" ht="30" customHeight="1" x14ac:dyDescent="0.2">
      <c r="B61" s="31" t="s">
        <v>56</v>
      </c>
      <c r="C61" s="3" t="s">
        <v>20</v>
      </c>
      <c r="D61" s="4"/>
      <c r="E61" s="5">
        <v>12</v>
      </c>
    </row>
    <row r="62" spans="2:5" ht="30" customHeight="1" x14ac:dyDescent="0.2">
      <c r="B62" s="32"/>
      <c r="C62" s="6" t="s">
        <v>21</v>
      </c>
      <c r="D62" s="7"/>
      <c r="E62" s="8">
        <v>31</v>
      </c>
    </row>
    <row r="63" spans="2:5" ht="30" customHeight="1" x14ac:dyDescent="0.2">
      <c r="B63" s="32"/>
      <c r="C63" s="6"/>
      <c r="D63" s="7"/>
      <c r="E63" s="8"/>
    </row>
    <row r="64" spans="2:5" ht="30" customHeight="1" x14ac:dyDescent="0.2">
      <c r="B64" s="32"/>
      <c r="C64" s="6"/>
      <c r="D64" s="7"/>
      <c r="E64" s="8"/>
    </row>
    <row r="65" spans="2:5" ht="30" customHeight="1" x14ac:dyDescent="0.2">
      <c r="B65" s="33"/>
      <c r="C65" s="9"/>
      <c r="D65" s="10"/>
      <c r="E65" s="11"/>
    </row>
    <row r="66" spans="2:5" ht="30" customHeight="1" x14ac:dyDescent="0.2">
      <c r="B66" s="31" t="s">
        <v>64</v>
      </c>
      <c r="C66" s="3" t="s">
        <v>22</v>
      </c>
      <c r="D66" s="4"/>
      <c r="E66" s="5">
        <v>45</v>
      </c>
    </row>
    <row r="67" spans="2:5" ht="30" customHeight="1" x14ac:dyDescent="0.2">
      <c r="B67" s="32"/>
      <c r="C67" s="6" t="s">
        <v>23</v>
      </c>
      <c r="D67" s="7"/>
      <c r="E67" s="8">
        <v>13</v>
      </c>
    </row>
    <row r="68" spans="2:5" ht="30" customHeight="1" x14ac:dyDescent="0.2">
      <c r="B68" s="32"/>
      <c r="C68" s="6" t="s">
        <v>24</v>
      </c>
      <c r="D68" s="7"/>
      <c r="E68" s="8" t="s">
        <v>31</v>
      </c>
    </row>
    <row r="69" spans="2:5" ht="30" customHeight="1" x14ac:dyDescent="0.2">
      <c r="B69" s="32"/>
      <c r="C69" s="6"/>
      <c r="D69" s="7"/>
      <c r="E69" s="8"/>
    </row>
    <row r="70" spans="2:5" ht="30" customHeight="1" x14ac:dyDescent="0.2">
      <c r="B70" s="33"/>
      <c r="C70" s="9"/>
      <c r="D70" s="10"/>
      <c r="E70" s="11"/>
    </row>
    <row r="71" spans="2:5" ht="40.15" customHeight="1" x14ac:dyDescent="0.2">
      <c r="B71" s="24"/>
      <c r="C71" s="17" t="s">
        <v>25</v>
      </c>
      <c r="D71" s="18">
        <f>SUM(D41:D50)</f>
        <v>125000</v>
      </c>
      <c r="E71" s="19"/>
    </row>
    <row r="72" spans="2:5" ht="40.15" customHeight="1" x14ac:dyDescent="0.2">
      <c r="B72" s="47" t="s">
        <v>26</v>
      </c>
      <c r="C72" s="48"/>
      <c r="D72" s="48"/>
      <c r="E72" s="48"/>
    </row>
    <row r="73" spans="2:5" ht="30" customHeight="1" x14ac:dyDescent="0.2">
      <c r="B73" s="52" t="s">
        <v>61</v>
      </c>
      <c r="C73" s="25" t="s">
        <v>62</v>
      </c>
      <c r="D73" s="49">
        <f>D32</f>
        <v>14750</v>
      </c>
      <c r="E73" s="44"/>
    </row>
    <row r="74" spans="2:5" ht="30" customHeight="1" x14ac:dyDescent="0.2">
      <c r="B74" s="53"/>
      <c r="C74" s="25" t="s">
        <v>0</v>
      </c>
      <c r="D74" s="49">
        <f>D71</f>
        <v>125000</v>
      </c>
      <c r="E74" s="44"/>
    </row>
    <row r="75" spans="2:5" ht="30" customHeight="1" x14ac:dyDescent="0.2">
      <c r="B75" s="54"/>
      <c r="C75" s="26" t="s">
        <v>1</v>
      </c>
      <c r="D75" s="43">
        <f>(D74/D73)</f>
        <v>8.4745762711864412</v>
      </c>
      <c r="E75" s="44"/>
    </row>
    <row r="76" spans="2:5" x14ac:dyDescent="0.2">
      <c r="B76" s="27"/>
      <c r="C76" s="27"/>
      <c r="D76" s="27"/>
      <c r="E76" s="27"/>
    </row>
    <row r="77" spans="2:5" ht="30" customHeight="1" x14ac:dyDescent="0.2">
      <c r="B77" s="28"/>
      <c r="C77" s="27"/>
      <c r="D77" s="27"/>
      <c r="E77" s="27"/>
    </row>
    <row r="78" spans="2:5" ht="30" customHeight="1" x14ac:dyDescent="0.2">
      <c r="B78" s="28"/>
      <c r="C78" s="27"/>
      <c r="D78" s="27"/>
      <c r="E78" s="27"/>
    </row>
    <row r="79" spans="2:5" x14ac:dyDescent="0.2">
      <c r="B79" s="27"/>
      <c r="C79" s="27"/>
      <c r="D79" s="27"/>
      <c r="E79" s="27"/>
    </row>
    <row r="80" spans="2:5" x14ac:dyDescent="0.2">
      <c r="B80" s="27"/>
      <c r="C80" s="27"/>
      <c r="D80" s="27"/>
      <c r="E80" s="27"/>
    </row>
    <row r="81" spans="2:5" x14ac:dyDescent="0.2">
      <c r="B81" s="27"/>
      <c r="C81" s="27"/>
      <c r="D81" s="27"/>
      <c r="E81" s="27"/>
    </row>
    <row r="82" spans="2:5" x14ac:dyDescent="0.2">
      <c r="B82" s="27"/>
      <c r="C82" s="27"/>
      <c r="D82" s="27"/>
      <c r="E82" s="27"/>
    </row>
    <row r="83" spans="2:5" x14ac:dyDescent="0.2">
      <c r="B83" s="27"/>
      <c r="C83" s="27"/>
      <c r="D83" s="27"/>
      <c r="E83" s="27"/>
    </row>
    <row r="84" spans="2:5" x14ac:dyDescent="0.2">
      <c r="B84" s="27"/>
      <c r="C84" s="27"/>
      <c r="D84" s="27"/>
      <c r="E84" s="27"/>
    </row>
    <row r="85" spans="2:5" x14ac:dyDescent="0.2">
      <c r="B85" s="27"/>
      <c r="C85" s="27"/>
      <c r="D85" s="27"/>
      <c r="E85" s="27"/>
    </row>
    <row r="86" spans="2:5" x14ac:dyDescent="0.2">
      <c r="B86" s="27"/>
      <c r="C86" s="27"/>
      <c r="D86" s="27"/>
      <c r="E86" s="27"/>
    </row>
    <row r="87" spans="2:5" x14ac:dyDescent="0.2">
      <c r="B87" s="27"/>
      <c r="C87" s="27"/>
      <c r="D87" s="27"/>
      <c r="E87" s="27"/>
    </row>
    <row r="88" spans="2:5" x14ac:dyDescent="0.2">
      <c r="B88" s="27"/>
      <c r="C88" s="27"/>
      <c r="D88" s="27"/>
      <c r="E88" s="27"/>
    </row>
    <row r="89" spans="2:5" x14ac:dyDescent="0.2">
      <c r="B89" s="27"/>
      <c r="C89" s="27"/>
      <c r="D89" s="27"/>
      <c r="E89" s="27"/>
    </row>
    <row r="90" spans="2:5" x14ac:dyDescent="0.2">
      <c r="B90" s="27"/>
      <c r="C90" s="27"/>
      <c r="D90" s="27"/>
      <c r="E90" s="27"/>
    </row>
    <row r="91" spans="2:5" x14ac:dyDescent="0.2">
      <c r="B91" s="27"/>
      <c r="C91" s="27"/>
      <c r="D91" s="27"/>
      <c r="E91" s="27"/>
    </row>
    <row r="92" spans="2:5" x14ac:dyDescent="0.2">
      <c r="B92" s="27"/>
      <c r="C92" s="27"/>
      <c r="D92" s="27"/>
      <c r="E92" s="27"/>
    </row>
    <row r="93" spans="2:5" x14ac:dyDescent="0.2">
      <c r="B93" s="27"/>
      <c r="C93" s="27"/>
      <c r="D93" s="27"/>
      <c r="E93" s="27"/>
    </row>
    <row r="94" spans="2:5" x14ac:dyDescent="0.2">
      <c r="B94" s="27"/>
      <c r="C94" s="27"/>
      <c r="D94" s="27"/>
      <c r="E94" s="27"/>
    </row>
    <row r="95" spans="2:5" x14ac:dyDescent="0.2">
      <c r="B95" s="27"/>
      <c r="C95" s="27"/>
      <c r="D95" s="27"/>
      <c r="E95" s="27"/>
    </row>
    <row r="96" spans="2:5" x14ac:dyDescent="0.2">
      <c r="B96" s="27"/>
      <c r="C96" s="27"/>
      <c r="D96" s="27"/>
      <c r="E96" s="27"/>
    </row>
    <row r="97" spans="2:5" x14ac:dyDescent="0.2">
      <c r="B97" s="27"/>
      <c r="C97" s="27"/>
      <c r="D97" s="27"/>
      <c r="E97" s="27"/>
    </row>
    <row r="98" spans="2:5" x14ac:dyDescent="0.2">
      <c r="B98" s="27"/>
      <c r="C98" s="27"/>
      <c r="D98" s="27"/>
      <c r="E98" s="27"/>
    </row>
    <row r="99" spans="2:5" x14ac:dyDescent="0.2">
      <c r="B99" s="27"/>
      <c r="C99" s="27"/>
      <c r="D99" s="27"/>
      <c r="E99" s="27"/>
    </row>
    <row r="100" spans="2:5" x14ac:dyDescent="0.2">
      <c r="B100" s="27"/>
      <c r="C100" s="27"/>
      <c r="D100" s="27"/>
      <c r="E100" s="27"/>
    </row>
    <row r="101" spans="2:5" x14ac:dyDescent="0.2">
      <c r="B101" s="27"/>
      <c r="C101" s="27"/>
      <c r="D101" s="27"/>
      <c r="E101" s="27"/>
    </row>
    <row r="102" spans="2:5" x14ac:dyDescent="0.2">
      <c r="B102" s="27"/>
      <c r="C102" s="27"/>
      <c r="D102" s="27"/>
      <c r="E102" s="27"/>
    </row>
    <row r="103" spans="2:5" x14ac:dyDescent="0.2">
      <c r="B103" s="27"/>
      <c r="C103" s="27"/>
      <c r="D103" s="27"/>
      <c r="E103" s="27"/>
    </row>
    <row r="104" spans="2:5" x14ac:dyDescent="0.2">
      <c r="B104" s="27"/>
      <c r="C104" s="27"/>
      <c r="D104" s="27"/>
      <c r="E104" s="27"/>
    </row>
    <row r="105" spans="2:5" x14ac:dyDescent="0.2">
      <c r="B105" s="27"/>
      <c r="C105" s="27"/>
      <c r="D105" s="27"/>
      <c r="E105" s="27"/>
    </row>
    <row r="106" spans="2:5" x14ac:dyDescent="0.2">
      <c r="B106" s="27"/>
      <c r="C106" s="27"/>
      <c r="D106" s="27"/>
      <c r="E106" s="27"/>
    </row>
    <row r="107" spans="2:5" x14ac:dyDescent="0.2">
      <c r="B107" s="27"/>
      <c r="C107" s="27"/>
      <c r="D107" s="27"/>
      <c r="E107" s="27"/>
    </row>
    <row r="108" spans="2:5" x14ac:dyDescent="0.2">
      <c r="B108" s="27"/>
      <c r="C108" s="27"/>
      <c r="D108" s="27"/>
      <c r="E108" s="27"/>
    </row>
    <row r="109" spans="2:5" x14ac:dyDescent="0.2">
      <c r="B109" s="27"/>
      <c r="C109" s="27"/>
      <c r="D109" s="27"/>
      <c r="E109" s="27"/>
    </row>
    <row r="110" spans="2:5" x14ac:dyDescent="0.2">
      <c r="B110" s="27"/>
      <c r="C110" s="27"/>
      <c r="D110" s="27"/>
      <c r="E110" s="27"/>
    </row>
    <row r="111" spans="2:5" x14ac:dyDescent="0.2">
      <c r="B111" s="27"/>
      <c r="C111" s="27"/>
      <c r="D111" s="27"/>
      <c r="E111" s="27"/>
    </row>
    <row r="112" spans="2:5" x14ac:dyDescent="0.2">
      <c r="B112" s="27"/>
      <c r="C112" s="27"/>
      <c r="D112" s="27"/>
      <c r="E112" s="27"/>
    </row>
    <row r="113" spans="2:5" x14ac:dyDescent="0.2">
      <c r="B113" s="27"/>
      <c r="C113" s="27"/>
      <c r="D113" s="27"/>
      <c r="E113" s="27"/>
    </row>
    <row r="114" spans="2:5" x14ac:dyDescent="0.2">
      <c r="B114" s="27"/>
      <c r="C114" s="27"/>
      <c r="D114" s="27"/>
      <c r="E114" s="27"/>
    </row>
    <row r="115" spans="2:5" x14ac:dyDescent="0.2">
      <c r="B115" s="27"/>
      <c r="C115" s="27"/>
      <c r="D115" s="27"/>
      <c r="E115" s="27"/>
    </row>
    <row r="116" spans="2:5" x14ac:dyDescent="0.2">
      <c r="B116" s="27"/>
      <c r="C116" s="27"/>
      <c r="D116" s="27"/>
      <c r="E116" s="27"/>
    </row>
    <row r="117" spans="2:5" x14ac:dyDescent="0.2">
      <c r="B117" s="27"/>
      <c r="C117" s="27"/>
      <c r="D117" s="27"/>
      <c r="E117" s="27"/>
    </row>
    <row r="118" spans="2:5" x14ac:dyDescent="0.2">
      <c r="B118" s="27"/>
      <c r="C118" s="27"/>
      <c r="D118" s="27"/>
      <c r="E118" s="27"/>
    </row>
    <row r="119" spans="2:5" x14ac:dyDescent="0.2">
      <c r="B119" s="27"/>
      <c r="C119" s="27"/>
      <c r="D119" s="27"/>
      <c r="E119" s="27"/>
    </row>
    <row r="120" spans="2:5" x14ac:dyDescent="0.2">
      <c r="B120" s="27"/>
      <c r="C120" s="27"/>
      <c r="D120" s="27"/>
      <c r="E120" s="27"/>
    </row>
    <row r="121" spans="2:5" x14ac:dyDescent="0.2">
      <c r="B121" s="27"/>
      <c r="C121" s="27"/>
      <c r="D121" s="27"/>
      <c r="E121" s="27"/>
    </row>
    <row r="122" spans="2:5" x14ac:dyDescent="0.2">
      <c r="B122" s="27"/>
      <c r="C122" s="27"/>
      <c r="D122" s="27"/>
      <c r="E122" s="27"/>
    </row>
    <row r="123" spans="2:5" x14ac:dyDescent="0.2">
      <c r="B123" s="27"/>
      <c r="C123" s="27"/>
      <c r="D123" s="27"/>
      <c r="E123" s="27"/>
    </row>
    <row r="124" spans="2:5" x14ac:dyDescent="0.2">
      <c r="B124" s="27"/>
      <c r="C124" s="27"/>
      <c r="D124" s="27"/>
      <c r="E124" s="27"/>
    </row>
    <row r="125" spans="2:5" x14ac:dyDescent="0.2">
      <c r="B125" s="27"/>
      <c r="C125" s="27"/>
      <c r="D125" s="27"/>
      <c r="E125" s="27"/>
    </row>
    <row r="126" spans="2:5" x14ac:dyDescent="0.2">
      <c r="B126" s="27"/>
      <c r="C126" s="27"/>
      <c r="D126" s="27"/>
      <c r="E126" s="27"/>
    </row>
    <row r="127" spans="2:5" x14ac:dyDescent="0.2">
      <c r="B127" s="27"/>
      <c r="C127" s="27"/>
      <c r="D127" s="27"/>
      <c r="E127" s="27"/>
    </row>
    <row r="128" spans="2:5" x14ac:dyDescent="0.2">
      <c r="B128" s="27"/>
      <c r="C128" s="27"/>
      <c r="D128" s="27"/>
      <c r="E128" s="27"/>
    </row>
    <row r="129" spans="2:5" x14ac:dyDescent="0.2">
      <c r="B129" s="27"/>
      <c r="C129" s="27"/>
      <c r="D129" s="27"/>
      <c r="E129" s="27"/>
    </row>
    <row r="130" spans="2:5" x14ac:dyDescent="0.2">
      <c r="B130" s="27"/>
      <c r="C130" s="27"/>
      <c r="D130" s="27"/>
      <c r="E130" s="27"/>
    </row>
    <row r="131" spans="2:5" x14ac:dyDescent="0.2">
      <c r="B131" s="27"/>
      <c r="C131" s="27"/>
      <c r="D131" s="27"/>
      <c r="E131" s="27"/>
    </row>
    <row r="132" spans="2:5" x14ac:dyDescent="0.2">
      <c r="B132" s="27"/>
      <c r="C132" s="27"/>
      <c r="D132" s="27"/>
      <c r="E132" s="27"/>
    </row>
    <row r="133" spans="2:5" x14ac:dyDescent="0.2">
      <c r="B133" s="27"/>
      <c r="C133" s="27"/>
      <c r="D133" s="27"/>
      <c r="E133" s="27"/>
    </row>
    <row r="134" spans="2:5" x14ac:dyDescent="0.2">
      <c r="B134" s="27"/>
      <c r="C134" s="27"/>
      <c r="D134" s="27"/>
      <c r="E134" s="27"/>
    </row>
    <row r="135" spans="2:5" x14ac:dyDescent="0.2">
      <c r="B135" s="27"/>
      <c r="C135" s="27"/>
      <c r="D135" s="27"/>
      <c r="E135" s="27"/>
    </row>
    <row r="136" spans="2:5" x14ac:dyDescent="0.2">
      <c r="B136" s="27"/>
      <c r="C136" s="27"/>
      <c r="D136" s="27"/>
      <c r="E136" s="27"/>
    </row>
    <row r="137" spans="2:5" x14ac:dyDescent="0.2">
      <c r="B137" s="27"/>
      <c r="C137" s="27"/>
      <c r="D137" s="27"/>
      <c r="E137" s="27"/>
    </row>
    <row r="138" spans="2:5" x14ac:dyDescent="0.2">
      <c r="B138" s="27"/>
      <c r="C138" s="27"/>
      <c r="D138" s="27"/>
      <c r="E138" s="27"/>
    </row>
    <row r="139" spans="2:5" x14ac:dyDescent="0.2">
      <c r="B139" s="27"/>
      <c r="C139" s="27"/>
      <c r="D139" s="27"/>
      <c r="E139" s="27"/>
    </row>
    <row r="140" spans="2:5" x14ac:dyDescent="0.2">
      <c r="B140" s="27"/>
      <c r="C140" s="27"/>
      <c r="D140" s="27"/>
      <c r="E140" s="27"/>
    </row>
    <row r="141" spans="2:5" x14ac:dyDescent="0.2">
      <c r="B141" s="27"/>
      <c r="C141" s="27"/>
      <c r="D141" s="27"/>
      <c r="E141" s="27"/>
    </row>
    <row r="142" spans="2:5" x14ac:dyDescent="0.2">
      <c r="B142" s="27"/>
      <c r="C142" s="27"/>
      <c r="D142" s="27"/>
      <c r="E142" s="27"/>
    </row>
    <row r="143" spans="2:5" x14ac:dyDescent="0.2">
      <c r="B143" s="27"/>
      <c r="C143" s="27"/>
      <c r="D143" s="27"/>
      <c r="E143" s="27"/>
    </row>
    <row r="144" spans="2:5" x14ac:dyDescent="0.2">
      <c r="B144" s="27"/>
      <c r="C144" s="27"/>
      <c r="D144" s="27"/>
      <c r="E144" s="27"/>
    </row>
    <row r="145" spans="2:5" x14ac:dyDescent="0.2">
      <c r="B145" s="27"/>
      <c r="C145" s="27"/>
      <c r="D145" s="27"/>
      <c r="E145" s="27"/>
    </row>
    <row r="146" spans="2:5" x14ac:dyDescent="0.2">
      <c r="B146" s="27"/>
      <c r="C146" s="27"/>
      <c r="D146" s="27"/>
      <c r="E146" s="27"/>
    </row>
    <row r="147" spans="2:5" x14ac:dyDescent="0.2">
      <c r="B147" s="27"/>
      <c r="C147" s="27"/>
      <c r="D147" s="27"/>
      <c r="E147" s="27"/>
    </row>
    <row r="148" spans="2:5" x14ac:dyDescent="0.2">
      <c r="B148" s="27"/>
      <c r="C148" s="27"/>
      <c r="D148" s="27"/>
      <c r="E148" s="27"/>
    </row>
    <row r="149" spans="2:5" x14ac:dyDescent="0.2">
      <c r="B149" s="27"/>
      <c r="C149" s="27"/>
      <c r="D149" s="27"/>
      <c r="E149" s="27"/>
    </row>
    <row r="150" spans="2:5" x14ac:dyDescent="0.2">
      <c r="B150" s="27"/>
      <c r="C150" s="27"/>
      <c r="D150" s="27"/>
      <c r="E150" s="27"/>
    </row>
    <row r="151" spans="2:5" x14ac:dyDescent="0.2">
      <c r="B151" s="27"/>
      <c r="C151" s="27"/>
      <c r="D151" s="27"/>
      <c r="E151" s="27"/>
    </row>
    <row r="152" spans="2:5" x14ac:dyDescent="0.2">
      <c r="B152" s="27"/>
      <c r="C152" s="27"/>
      <c r="D152" s="27"/>
      <c r="E152" s="27"/>
    </row>
    <row r="153" spans="2:5" x14ac:dyDescent="0.2">
      <c r="B153" s="27"/>
      <c r="C153" s="27"/>
      <c r="D153" s="27"/>
      <c r="E153" s="27"/>
    </row>
    <row r="154" spans="2:5" x14ac:dyDescent="0.2">
      <c r="B154" s="27"/>
      <c r="C154" s="27"/>
      <c r="D154" s="27"/>
      <c r="E154" s="27"/>
    </row>
    <row r="155" spans="2:5" x14ac:dyDescent="0.2">
      <c r="B155" s="27"/>
      <c r="C155" s="27"/>
      <c r="D155" s="27"/>
      <c r="E155" s="27"/>
    </row>
    <row r="156" spans="2:5" x14ac:dyDescent="0.2">
      <c r="B156" s="27"/>
      <c r="C156" s="27"/>
      <c r="D156" s="27"/>
      <c r="E156" s="27"/>
    </row>
    <row r="157" spans="2:5" x14ac:dyDescent="0.2">
      <c r="B157" s="27"/>
      <c r="C157" s="27"/>
      <c r="D157" s="27"/>
      <c r="E157" s="27"/>
    </row>
    <row r="158" spans="2:5" x14ac:dyDescent="0.2">
      <c r="B158" s="27"/>
      <c r="C158" s="27"/>
      <c r="D158" s="27"/>
      <c r="E158" s="27"/>
    </row>
    <row r="159" spans="2:5" x14ac:dyDescent="0.2">
      <c r="B159" s="27"/>
      <c r="C159" s="27"/>
      <c r="D159" s="27"/>
      <c r="E159" s="27"/>
    </row>
    <row r="160" spans="2:5" x14ac:dyDescent="0.2">
      <c r="B160" s="27"/>
      <c r="C160" s="27"/>
      <c r="D160" s="27"/>
      <c r="E160" s="27"/>
    </row>
    <row r="161" spans="2:5" x14ac:dyDescent="0.2">
      <c r="B161" s="27"/>
      <c r="C161" s="27"/>
      <c r="D161" s="27"/>
      <c r="E161" s="27"/>
    </row>
    <row r="162" spans="2:5" x14ac:dyDescent="0.2">
      <c r="B162" s="27"/>
      <c r="C162" s="27"/>
      <c r="D162" s="27"/>
      <c r="E162" s="27"/>
    </row>
    <row r="163" spans="2:5" x14ac:dyDescent="0.2">
      <c r="B163" s="27"/>
      <c r="C163" s="27"/>
      <c r="D163" s="27"/>
      <c r="E163" s="27"/>
    </row>
    <row r="164" spans="2:5" x14ac:dyDescent="0.2">
      <c r="B164" s="27"/>
      <c r="C164" s="27"/>
      <c r="D164" s="27"/>
      <c r="E164" s="27"/>
    </row>
    <row r="165" spans="2:5" x14ac:dyDescent="0.2">
      <c r="B165" s="27"/>
      <c r="C165" s="27"/>
      <c r="D165" s="27"/>
      <c r="E165" s="27"/>
    </row>
    <row r="166" spans="2:5" x14ac:dyDescent="0.2">
      <c r="B166" s="27"/>
      <c r="C166" s="27"/>
      <c r="D166" s="27"/>
      <c r="E166" s="27"/>
    </row>
    <row r="167" spans="2:5" x14ac:dyDescent="0.2">
      <c r="B167" s="27"/>
      <c r="C167" s="27"/>
      <c r="D167" s="27"/>
      <c r="E167" s="27"/>
    </row>
    <row r="168" spans="2:5" x14ac:dyDescent="0.2">
      <c r="B168" s="27"/>
      <c r="C168" s="27"/>
      <c r="D168" s="27"/>
      <c r="E168" s="27"/>
    </row>
    <row r="169" spans="2:5" x14ac:dyDescent="0.2">
      <c r="B169" s="27"/>
      <c r="C169" s="27"/>
      <c r="D169" s="27"/>
      <c r="E169" s="27"/>
    </row>
    <row r="170" spans="2:5" x14ac:dyDescent="0.2">
      <c r="B170" s="27"/>
      <c r="C170" s="27"/>
      <c r="D170" s="27"/>
      <c r="E170" s="27"/>
    </row>
    <row r="171" spans="2:5" x14ac:dyDescent="0.2">
      <c r="B171" s="27"/>
      <c r="C171" s="27"/>
      <c r="D171" s="27"/>
      <c r="E171" s="27"/>
    </row>
    <row r="172" spans="2:5" x14ac:dyDescent="0.2">
      <c r="B172" s="27"/>
      <c r="C172" s="27"/>
      <c r="D172" s="27"/>
      <c r="E172" s="27"/>
    </row>
    <row r="173" spans="2:5" x14ac:dyDescent="0.2">
      <c r="B173" s="27"/>
      <c r="C173" s="27"/>
      <c r="D173" s="27"/>
      <c r="E173" s="27"/>
    </row>
    <row r="174" spans="2:5" x14ac:dyDescent="0.2">
      <c r="B174" s="27"/>
      <c r="C174" s="27"/>
      <c r="D174" s="27"/>
      <c r="E174" s="27"/>
    </row>
    <row r="175" spans="2:5" x14ac:dyDescent="0.2">
      <c r="B175" s="27"/>
      <c r="C175" s="27"/>
      <c r="D175" s="27"/>
      <c r="E175" s="27"/>
    </row>
    <row r="176" spans="2:5" x14ac:dyDescent="0.2">
      <c r="B176" s="27"/>
      <c r="C176" s="27"/>
      <c r="D176" s="27"/>
      <c r="E176" s="27"/>
    </row>
    <row r="177" spans="2:5" x14ac:dyDescent="0.2">
      <c r="B177" s="27"/>
      <c r="C177" s="27"/>
      <c r="D177" s="27"/>
      <c r="E177" s="27"/>
    </row>
    <row r="178" spans="2:5" x14ac:dyDescent="0.2">
      <c r="B178" s="27"/>
      <c r="C178" s="27"/>
      <c r="D178" s="27"/>
      <c r="E178" s="27"/>
    </row>
    <row r="179" spans="2:5" x14ac:dyDescent="0.2">
      <c r="B179" s="27"/>
      <c r="C179" s="27"/>
      <c r="D179" s="27"/>
      <c r="E179" s="27"/>
    </row>
    <row r="180" spans="2:5" x14ac:dyDescent="0.2">
      <c r="B180" s="27"/>
      <c r="C180" s="27"/>
      <c r="D180" s="27"/>
      <c r="E180" s="27"/>
    </row>
    <row r="181" spans="2:5" x14ac:dyDescent="0.2">
      <c r="B181" s="27"/>
      <c r="C181" s="27"/>
      <c r="D181" s="27"/>
      <c r="E181" s="27"/>
    </row>
    <row r="182" spans="2:5" x14ac:dyDescent="0.2">
      <c r="B182" s="27"/>
      <c r="C182" s="27"/>
      <c r="D182" s="27"/>
      <c r="E182" s="27"/>
    </row>
    <row r="183" spans="2:5" x14ac:dyDescent="0.2">
      <c r="B183" s="27"/>
      <c r="C183" s="27"/>
      <c r="D183" s="27"/>
      <c r="E183" s="27"/>
    </row>
    <row r="184" spans="2:5" x14ac:dyDescent="0.2">
      <c r="B184" s="27"/>
      <c r="C184" s="27"/>
      <c r="D184" s="27"/>
      <c r="E184" s="27"/>
    </row>
    <row r="185" spans="2:5" x14ac:dyDescent="0.2">
      <c r="B185" s="27"/>
      <c r="C185" s="27"/>
      <c r="D185" s="27"/>
      <c r="E185" s="27"/>
    </row>
    <row r="186" spans="2:5" x14ac:dyDescent="0.2">
      <c r="B186" s="27"/>
      <c r="C186" s="27"/>
      <c r="D186" s="27"/>
      <c r="E186" s="27"/>
    </row>
    <row r="187" spans="2:5" x14ac:dyDescent="0.2">
      <c r="B187" s="27"/>
      <c r="C187" s="27"/>
      <c r="D187" s="27"/>
      <c r="E187" s="27"/>
    </row>
    <row r="188" spans="2:5" x14ac:dyDescent="0.2">
      <c r="B188" s="27"/>
      <c r="C188" s="27"/>
      <c r="D188" s="27"/>
      <c r="E188" s="27"/>
    </row>
    <row r="189" spans="2:5" x14ac:dyDescent="0.2">
      <c r="B189" s="27"/>
      <c r="C189" s="27"/>
      <c r="D189" s="27"/>
      <c r="E189" s="27"/>
    </row>
    <row r="190" spans="2:5" x14ac:dyDescent="0.2">
      <c r="B190" s="27"/>
      <c r="C190" s="27"/>
      <c r="D190" s="27"/>
      <c r="E190" s="27"/>
    </row>
    <row r="191" spans="2:5" x14ac:dyDescent="0.2">
      <c r="B191" s="27"/>
      <c r="C191" s="27"/>
      <c r="D191" s="27"/>
      <c r="E191" s="27"/>
    </row>
    <row r="192" spans="2:5" x14ac:dyDescent="0.2">
      <c r="B192" s="27"/>
      <c r="C192" s="27"/>
      <c r="D192" s="27"/>
      <c r="E192" s="27"/>
    </row>
    <row r="193" spans="2:5" x14ac:dyDescent="0.2">
      <c r="B193" s="27"/>
      <c r="C193" s="27"/>
      <c r="D193" s="27"/>
      <c r="E193" s="27"/>
    </row>
    <row r="194" spans="2:5" x14ac:dyDescent="0.2">
      <c r="B194" s="27"/>
      <c r="C194" s="27"/>
      <c r="D194" s="27"/>
      <c r="E194" s="27"/>
    </row>
    <row r="195" spans="2:5" x14ac:dyDescent="0.2">
      <c r="B195" s="27"/>
      <c r="C195" s="27"/>
      <c r="D195" s="27"/>
      <c r="E195" s="27"/>
    </row>
    <row r="196" spans="2:5" x14ac:dyDescent="0.2">
      <c r="B196" s="27"/>
      <c r="C196" s="27"/>
      <c r="D196" s="27"/>
      <c r="E196" s="27"/>
    </row>
    <row r="197" spans="2:5" x14ac:dyDescent="0.2">
      <c r="B197" s="27"/>
      <c r="C197" s="27"/>
      <c r="D197" s="27"/>
      <c r="E197" s="27"/>
    </row>
    <row r="198" spans="2:5" x14ac:dyDescent="0.2">
      <c r="B198" s="27"/>
      <c r="C198" s="27"/>
      <c r="D198" s="27"/>
      <c r="E198" s="27"/>
    </row>
    <row r="199" spans="2:5" x14ac:dyDescent="0.2">
      <c r="B199" s="27"/>
      <c r="C199" s="27"/>
      <c r="D199" s="27"/>
      <c r="E199" s="27"/>
    </row>
    <row r="200" spans="2:5" x14ac:dyDescent="0.2">
      <c r="B200" s="27"/>
      <c r="C200" s="27"/>
      <c r="D200" s="27"/>
      <c r="E200" s="27"/>
    </row>
    <row r="201" spans="2:5" x14ac:dyDescent="0.2">
      <c r="B201" s="27"/>
      <c r="C201" s="27"/>
      <c r="D201" s="27"/>
      <c r="E201" s="27"/>
    </row>
    <row r="202" spans="2:5" x14ac:dyDescent="0.2">
      <c r="B202" s="27"/>
      <c r="C202" s="27"/>
      <c r="D202" s="27"/>
      <c r="E202" s="27"/>
    </row>
    <row r="203" spans="2:5" x14ac:dyDescent="0.2">
      <c r="B203" s="27"/>
      <c r="C203" s="27"/>
      <c r="D203" s="27"/>
      <c r="E203" s="27"/>
    </row>
    <row r="204" spans="2:5" x14ac:dyDescent="0.2">
      <c r="B204" s="27"/>
      <c r="C204" s="27"/>
      <c r="D204" s="27"/>
      <c r="E204" s="27"/>
    </row>
    <row r="205" spans="2:5" x14ac:dyDescent="0.2">
      <c r="B205" s="27"/>
      <c r="C205" s="27"/>
      <c r="D205" s="27"/>
      <c r="E205" s="27"/>
    </row>
    <row r="206" spans="2:5" x14ac:dyDescent="0.2">
      <c r="B206" s="27"/>
      <c r="C206" s="27"/>
      <c r="D206" s="27"/>
      <c r="E206" s="27"/>
    </row>
    <row r="207" spans="2:5" x14ac:dyDescent="0.2">
      <c r="B207" s="27"/>
      <c r="C207" s="27"/>
      <c r="D207" s="27"/>
      <c r="E207" s="27"/>
    </row>
    <row r="208" spans="2:5" x14ac:dyDescent="0.2">
      <c r="B208" s="27"/>
      <c r="C208" s="27"/>
      <c r="D208" s="27"/>
      <c r="E208" s="27"/>
    </row>
    <row r="209" spans="2:5" x14ac:dyDescent="0.2">
      <c r="B209" s="27"/>
      <c r="C209" s="27"/>
      <c r="D209" s="27"/>
      <c r="E209" s="27"/>
    </row>
    <row r="210" spans="2:5" x14ac:dyDescent="0.2">
      <c r="B210" s="27"/>
      <c r="C210" s="27"/>
      <c r="D210" s="27"/>
      <c r="E210" s="27"/>
    </row>
    <row r="211" spans="2:5" x14ac:dyDescent="0.2">
      <c r="B211" s="27"/>
      <c r="C211" s="27"/>
      <c r="D211" s="27"/>
      <c r="E211" s="27"/>
    </row>
    <row r="212" spans="2:5" x14ac:dyDescent="0.2">
      <c r="B212" s="27"/>
      <c r="C212" s="27"/>
      <c r="D212" s="27"/>
      <c r="E212" s="27"/>
    </row>
    <row r="213" spans="2:5" x14ac:dyDescent="0.2">
      <c r="B213" s="27"/>
      <c r="C213" s="27"/>
      <c r="D213" s="27"/>
      <c r="E213" s="27"/>
    </row>
    <row r="214" spans="2:5" x14ac:dyDescent="0.2">
      <c r="B214" s="27"/>
      <c r="C214" s="27"/>
      <c r="D214" s="27"/>
      <c r="E214" s="27"/>
    </row>
    <row r="215" spans="2:5" x14ac:dyDescent="0.2">
      <c r="B215" s="27"/>
      <c r="C215" s="27"/>
      <c r="D215" s="27"/>
      <c r="E215" s="27"/>
    </row>
    <row r="216" spans="2:5" x14ac:dyDescent="0.2">
      <c r="B216" s="27"/>
      <c r="C216" s="27"/>
      <c r="D216" s="27"/>
      <c r="E216" s="27"/>
    </row>
    <row r="217" spans="2:5" x14ac:dyDescent="0.2">
      <c r="B217" s="27"/>
      <c r="C217" s="27"/>
      <c r="D217" s="27"/>
      <c r="E217" s="27"/>
    </row>
    <row r="218" spans="2:5" x14ac:dyDescent="0.2">
      <c r="B218" s="27"/>
      <c r="C218" s="27"/>
      <c r="D218" s="27"/>
      <c r="E218" s="27"/>
    </row>
    <row r="219" spans="2:5" x14ac:dyDescent="0.2">
      <c r="B219" s="27"/>
      <c r="C219" s="27"/>
      <c r="D219" s="27"/>
      <c r="E219" s="27"/>
    </row>
    <row r="220" spans="2:5" x14ac:dyDescent="0.2">
      <c r="B220" s="27"/>
      <c r="C220" s="27"/>
      <c r="D220" s="27"/>
      <c r="E220" s="27"/>
    </row>
    <row r="221" spans="2:5" x14ac:dyDescent="0.2">
      <c r="B221" s="27"/>
      <c r="C221" s="27"/>
      <c r="D221" s="27"/>
      <c r="E221" s="27"/>
    </row>
    <row r="222" spans="2:5" x14ac:dyDescent="0.2">
      <c r="B222" s="27"/>
      <c r="C222" s="27"/>
      <c r="D222" s="27"/>
      <c r="E222" s="27"/>
    </row>
    <row r="223" spans="2:5" x14ac:dyDescent="0.2">
      <c r="B223" s="27"/>
      <c r="C223" s="27"/>
      <c r="D223" s="27"/>
      <c r="E223" s="27"/>
    </row>
    <row r="224" spans="2:5" x14ac:dyDescent="0.2">
      <c r="B224" s="27"/>
      <c r="C224" s="27"/>
      <c r="D224" s="27"/>
      <c r="E224" s="27"/>
    </row>
    <row r="225" spans="2:5" x14ac:dyDescent="0.2">
      <c r="B225" s="27"/>
      <c r="C225" s="27"/>
      <c r="D225" s="27"/>
      <c r="E225" s="27"/>
    </row>
    <row r="226" spans="2:5" x14ac:dyDescent="0.2">
      <c r="B226" s="27"/>
      <c r="C226" s="27"/>
      <c r="D226" s="27"/>
      <c r="E226" s="27"/>
    </row>
    <row r="227" spans="2:5" x14ac:dyDescent="0.2">
      <c r="B227" s="27"/>
      <c r="C227" s="27"/>
      <c r="D227" s="27"/>
      <c r="E227" s="27"/>
    </row>
    <row r="228" spans="2:5" x14ac:dyDescent="0.2">
      <c r="B228" s="27"/>
      <c r="C228" s="27"/>
      <c r="D228" s="27"/>
      <c r="E228" s="27"/>
    </row>
    <row r="229" spans="2:5" x14ac:dyDescent="0.2">
      <c r="B229" s="27"/>
      <c r="C229" s="27"/>
      <c r="D229" s="27"/>
      <c r="E229" s="27"/>
    </row>
    <row r="230" spans="2:5" x14ac:dyDescent="0.2">
      <c r="B230" s="27"/>
      <c r="C230" s="27"/>
      <c r="D230" s="27"/>
      <c r="E230" s="27"/>
    </row>
    <row r="231" spans="2:5" x14ac:dyDescent="0.2">
      <c r="B231" s="27"/>
      <c r="C231" s="27"/>
      <c r="D231" s="27"/>
      <c r="E231" s="27"/>
    </row>
    <row r="232" spans="2:5" x14ac:dyDescent="0.2">
      <c r="B232" s="27"/>
      <c r="C232" s="27"/>
      <c r="D232" s="27"/>
      <c r="E232" s="27"/>
    </row>
    <row r="233" spans="2:5" x14ac:dyDescent="0.2">
      <c r="B233" s="27"/>
      <c r="C233" s="27"/>
      <c r="D233" s="27"/>
      <c r="E233" s="27"/>
    </row>
    <row r="234" spans="2:5" x14ac:dyDescent="0.2">
      <c r="B234" s="27"/>
      <c r="C234" s="27"/>
      <c r="D234" s="27"/>
      <c r="E234" s="27"/>
    </row>
    <row r="235" spans="2:5" x14ac:dyDescent="0.2">
      <c r="B235" s="27"/>
      <c r="C235" s="27"/>
      <c r="D235" s="27"/>
      <c r="E235" s="27"/>
    </row>
    <row r="236" spans="2:5" x14ac:dyDescent="0.2">
      <c r="B236" s="27"/>
      <c r="C236" s="27"/>
      <c r="D236" s="27"/>
      <c r="E236" s="27"/>
    </row>
    <row r="237" spans="2:5" x14ac:dyDescent="0.2">
      <c r="B237" s="27"/>
      <c r="C237" s="27"/>
      <c r="D237" s="27"/>
      <c r="E237" s="27"/>
    </row>
    <row r="238" spans="2:5" x14ac:dyDescent="0.2">
      <c r="B238" s="27"/>
      <c r="C238" s="27"/>
      <c r="D238" s="27"/>
      <c r="E238" s="27"/>
    </row>
    <row r="239" spans="2:5" x14ac:dyDescent="0.2">
      <c r="B239" s="27"/>
      <c r="C239" s="27"/>
      <c r="D239" s="27"/>
      <c r="E239" s="27"/>
    </row>
    <row r="240" spans="2:5" x14ac:dyDescent="0.2">
      <c r="B240" s="27"/>
      <c r="C240" s="27"/>
      <c r="D240" s="27"/>
      <c r="E240" s="27"/>
    </row>
    <row r="241" spans="2:5" x14ac:dyDescent="0.2">
      <c r="B241" s="27"/>
      <c r="C241" s="27"/>
      <c r="D241" s="27"/>
      <c r="E241" s="27"/>
    </row>
    <row r="242" spans="2:5" x14ac:dyDescent="0.2">
      <c r="B242" s="27"/>
      <c r="C242" s="27"/>
      <c r="D242" s="27"/>
      <c r="E242" s="27"/>
    </row>
    <row r="243" spans="2:5" x14ac:dyDescent="0.2">
      <c r="B243" s="27"/>
      <c r="C243" s="27"/>
      <c r="D243" s="27"/>
      <c r="E243" s="27"/>
    </row>
    <row r="244" spans="2:5" x14ac:dyDescent="0.2">
      <c r="B244" s="27"/>
      <c r="C244" s="27"/>
      <c r="D244" s="27"/>
      <c r="E244" s="27"/>
    </row>
    <row r="245" spans="2:5" x14ac:dyDescent="0.2">
      <c r="B245" s="27"/>
      <c r="C245" s="27"/>
      <c r="D245" s="27"/>
      <c r="E245" s="27"/>
    </row>
    <row r="246" spans="2:5" x14ac:dyDescent="0.2">
      <c r="B246" s="27"/>
      <c r="C246" s="27"/>
      <c r="D246" s="27"/>
      <c r="E246" s="27"/>
    </row>
    <row r="247" spans="2:5" x14ac:dyDescent="0.2">
      <c r="B247" s="27"/>
      <c r="C247" s="27"/>
      <c r="D247" s="27"/>
      <c r="E247" s="27"/>
    </row>
    <row r="248" spans="2:5" x14ac:dyDescent="0.2">
      <c r="B248" s="27"/>
      <c r="C248" s="27"/>
      <c r="D248" s="27"/>
      <c r="E248" s="27"/>
    </row>
    <row r="249" spans="2:5" x14ac:dyDescent="0.2">
      <c r="B249" s="27"/>
      <c r="C249" s="27"/>
      <c r="D249" s="27"/>
      <c r="E249" s="27"/>
    </row>
    <row r="250" spans="2:5" x14ac:dyDescent="0.2">
      <c r="B250" s="27"/>
      <c r="C250" s="27"/>
      <c r="D250" s="27"/>
      <c r="E250" s="27"/>
    </row>
    <row r="251" spans="2:5" x14ac:dyDescent="0.2">
      <c r="B251" s="27"/>
      <c r="C251" s="27"/>
      <c r="D251" s="27"/>
      <c r="E251" s="27"/>
    </row>
    <row r="252" spans="2:5" x14ac:dyDescent="0.2">
      <c r="B252" s="27"/>
      <c r="C252" s="27"/>
      <c r="D252" s="27"/>
      <c r="E252" s="27"/>
    </row>
    <row r="253" spans="2:5" x14ac:dyDescent="0.2">
      <c r="B253" s="27"/>
      <c r="C253" s="27"/>
      <c r="D253" s="27"/>
      <c r="E253" s="27"/>
    </row>
    <row r="254" spans="2:5" x14ac:dyDescent="0.2">
      <c r="B254" s="27"/>
      <c r="C254" s="27"/>
      <c r="D254" s="27"/>
      <c r="E254" s="27"/>
    </row>
    <row r="255" spans="2:5" x14ac:dyDescent="0.2">
      <c r="B255" s="27"/>
      <c r="C255" s="27"/>
      <c r="D255" s="27"/>
      <c r="E255" s="27"/>
    </row>
    <row r="256" spans="2:5" x14ac:dyDescent="0.2">
      <c r="B256" s="27"/>
      <c r="C256" s="27"/>
      <c r="D256" s="27"/>
      <c r="E256" s="27"/>
    </row>
    <row r="257" spans="2:5" x14ac:dyDescent="0.2">
      <c r="B257" s="27"/>
      <c r="C257" s="27"/>
      <c r="D257" s="27"/>
      <c r="E257" s="27"/>
    </row>
    <row r="258" spans="2:5" x14ac:dyDescent="0.2">
      <c r="B258" s="27"/>
      <c r="C258" s="27"/>
      <c r="D258" s="27"/>
      <c r="E258" s="27"/>
    </row>
    <row r="259" spans="2:5" x14ac:dyDescent="0.2">
      <c r="B259" s="27"/>
      <c r="C259" s="27"/>
      <c r="D259" s="27"/>
      <c r="E259" s="27"/>
    </row>
  </sheetData>
  <mergeCells count="25">
    <mergeCell ref="D75:E75"/>
    <mergeCell ref="B1:E1"/>
    <mergeCell ref="B3:E3"/>
    <mergeCell ref="B33:E33"/>
    <mergeCell ref="B72:E72"/>
    <mergeCell ref="D73:E73"/>
    <mergeCell ref="D74:E74"/>
    <mergeCell ref="B4:B5"/>
    <mergeCell ref="B61:B65"/>
    <mergeCell ref="B56:B60"/>
    <mergeCell ref="B73:B75"/>
    <mergeCell ref="B16:B20"/>
    <mergeCell ref="B11:B15"/>
    <mergeCell ref="B6:B10"/>
    <mergeCell ref="B36:B40"/>
    <mergeCell ref="B66:B70"/>
    <mergeCell ref="B51:B55"/>
    <mergeCell ref="D4:E4"/>
    <mergeCell ref="B26:B30"/>
    <mergeCell ref="B21:B25"/>
    <mergeCell ref="D34:E34"/>
    <mergeCell ref="C4:C5"/>
    <mergeCell ref="C34:C35"/>
    <mergeCell ref="B34:B35"/>
    <mergeCell ref="B41:B50"/>
  </mergeCells>
  <phoneticPr fontId="0" type="noConversion"/>
  <pageMargins left="0.75" right="0.75" top="1" bottom="1" header="0.5" footer="0.5"/>
  <pageSetup scale="62" fitToHeight="4" orientation="portrait" r:id="rId1"/>
  <headerFooter alignWithMargins="0"/>
  <ignoredErrors>
    <ignoredError sqref="D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 Show ROI Calculator</vt:lpstr>
    </vt:vector>
  </TitlesOfParts>
  <Company>Demand Metric Research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Show ROI Calculator</dc:title>
  <dc:creator>Demand Metric Analysts</dc:creator>
  <dc:description>Copyright 2017, Demand Metric Research Corporation. All rights reserved. Governed under the single user license terms agreed to by end user. May not be distributed without prior written permission. www.demandmetric.com</dc:description>
  <cp:lastModifiedBy>Matt Bohar</cp:lastModifiedBy>
  <cp:lastPrinted>2006-12-03T01:59:50Z</cp:lastPrinted>
  <dcterms:created xsi:type="dcterms:W3CDTF">2003-12-17T00:09:40Z</dcterms:created>
  <dcterms:modified xsi:type="dcterms:W3CDTF">2022-12-01T22:16:22Z</dcterms:modified>
</cp:coreProperties>
</file>